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activeTab="1"/>
  </bookViews>
  <sheets>
    <sheet name="5030" sheetId="10" r:id="rId1"/>
    <sheet name="XAC DINH 5800" sheetId="11" r:id="rId2"/>
  </sheets>
  <definedNames>
    <definedName name="_xlnm.Print_Titles" localSheetId="0">'5030'!$8:$8</definedName>
    <definedName name="_xlnm.Print_Titles" localSheetId="1">'XAC DINH 5800'!$8:$8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7" i="11" l="1"/>
  <c r="M58" i="11" s="1"/>
  <c r="K57" i="11"/>
  <c r="J57" i="11"/>
  <c r="J58" i="11" s="1"/>
  <c r="H57" i="11"/>
  <c r="G57" i="11"/>
  <c r="G58" i="11" s="1"/>
  <c r="E57" i="11"/>
  <c r="E58" i="11" s="1"/>
  <c r="D57" i="11"/>
  <c r="D58" i="11" s="1"/>
  <c r="G60" i="11" s="1"/>
  <c r="L56" i="11"/>
  <c r="F56" i="11"/>
  <c r="L55" i="11"/>
  <c r="F55" i="11"/>
  <c r="L54" i="11"/>
  <c r="L57" i="11" s="1"/>
  <c r="F54" i="11"/>
  <c r="F57" i="11" s="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L44" i="11" s="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F35" i="11" s="1"/>
  <c r="M28" i="11"/>
  <c r="K28" i="11"/>
  <c r="J28" i="11"/>
  <c r="H28" i="11"/>
  <c r="G28" i="11"/>
  <c r="E28" i="11"/>
  <c r="D28" i="11"/>
  <c r="L26" i="11"/>
  <c r="F26" i="11"/>
  <c r="L25" i="11"/>
  <c r="F25" i="11"/>
  <c r="L24" i="11"/>
  <c r="L28" i="11" s="1"/>
  <c r="F24" i="11"/>
  <c r="F28" i="11" s="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F18" i="11" s="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52" i="11" l="1"/>
  <c r="L52" i="11"/>
  <c r="L58" i="11" s="1"/>
  <c r="K58" i="11"/>
  <c r="G61" i="11" s="1"/>
  <c r="I62" i="11" s="1"/>
  <c r="L18" i="11"/>
  <c r="F58" i="11"/>
  <c r="G61" i="10"/>
  <c r="G62" i="11" l="1"/>
  <c r="G62" i="10"/>
</calcChain>
</file>

<file path=xl/sharedStrings.xml><?xml version="1.0" encoding="utf-8"?>
<sst xmlns="http://schemas.openxmlformats.org/spreadsheetml/2006/main" count="284" uniqueCount="78">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</sst>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61" t="s">
        <v>0</v>
      </c>
      <c r="J1" s="61"/>
      <c r="K1" s="61"/>
      <c r="L1" s="61"/>
      <c r="M1" s="61"/>
      <c r="N1" s="5"/>
      <c r="O1" s="5"/>
      <c r="P1" s="5"/>
      <c r="Q1" s="5"/>
      <c r="R1" s="5"/>
      <c r="S1" s="5"/>
    </row>
    <row r="2" spans="1:29" ht="16.5" customHeight="1" x14ac:dyDescent="0.25">
      <c r="A2" s="55" t="s">
        <v>55</v>
      </c>
      <c r="B2" s="55"/>
      <c r="C2" s="55"/>
      <c r="D2" s="55"/>
      <c r="E2" s="55"/>
      <c r="F2" s="50"/>
      <c r="I2" s="61" t="s">
        <v>72</v>
      </c>
      <c r="J2" s="61"/>
      <c r="K2" s="61"/>
      <c r="L2" s="61"/>
      <c r="M2" s="61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62" t="s">
        <v>54</v>
      </c>
      <c r="J4" s="62"/>
      <c r="K4" s="62"/>
      <c r="L4" s="62"/>
      <c r="M4" s="62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56" t="s">
        <v>53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54" t="s">
        <v>32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54" t="s">
        <v>33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57" t="s">
        <v>63</v>
      </c>
      <c r="D21" s="58"/>
      <c r="E21" s="59"/>
      <c r="F21" s="59"/>
      <c r="G21" s="59"/>
      <c r="H21" s="59"/>
      <c r="I21" s="59"/>
      <c r="J21" s="59"/>
      <c r="K21" s="59"/>
      <c r="L21" s="59"/>
      <c r="M21" s="59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54" t="s">
        <v>34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54" t="s">
        <v>35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54" t="s">
        <v>36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54" t="s">
        <v>37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54" t="s">
        <v>38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54" t="s">
        <v>39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6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6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53" t="s">
        <v>43</v>
      </c>
      <c r="L59" s="53"/>
      <c r="M59" s="53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  <mergeCell ref="I1:M1"/>
    <mergeCell ref="A2:E2"/>
    <mergeCell ref="I2:M2"/>
    <mergeCell ref="I4:M4"/>
    <mergeCell ref="A6:O6"/>
    <mergeCell ref="A9:O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abSelected="1" topLeftCell="A52" zoomScale="110" zoomScaleNormal="110" workbookViewId="0">
      <selection activeCell="A59" sqref="A5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61" t="s">
        <v>0</v>
      </c>
      <c r="J1" s="61"/>
      <c r="K1" s="61"/>
      <c r="L1" s="61"/>
      <c r="M1" s="61"/>
      <c r="N1" s="5"/>
      <c r="O1" s="5"/>
      <c r="P1" s="5"/>
      <c r="Q1" s="5"/>
      <c r="R1" s="5"/>
      <c r="S1" s="5"/>
    </row>
    <row r="2" spans="1:29" ht="16.5" customHeight="1" x14ac:dyDescent="0.25">
      <c r="A2" s="55" t="s">
        <v>55</v>
      </c>
      <c r="B2" s="55"/>
      <c r="C2" s="55"/>
      <c r="D2" s="55"/>
      <c r="E2" s="55"/>
      <c r="F2" s="50"/>
      <c r="I2" s="61" t="s">
        <v>72</v>
      </c>
      <c r="J2" s="61"/>
      <c r="K2" s="61"/>
      <c r="L2" s="61"/>
      <c r="M2" s="61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62" t="s">
        <v>54</v>
      </c>
      <c r="J4" s="62"/>
      <c r="K4" s="62"/>
      <c r="L4" s="62"/>
      <c r="M4" s="62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56" t="s">
        <v>53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6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6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54" t="s">
        <v>32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64">
        <f>K10-J10</f>
        <v>65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64">
        <f t="shared" ref="L11:L17" si="1">K11-J11</f>
        <v>65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64">
        <f t="shared" si="1"/>
        <v>95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64">
        <f t="shared" si="1"/>
        <v>65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64">
        <f t="shared" si="1"/>
        <v>65</v>
      </c>
      <c r="M14" s="6">
        <v>1</v>
      </c>
      <c r="N14" s="6" t="s">
        <v>41</v>
      </c>
      <c r="O14" s="6"/>
      <c r="P14" s="29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4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64">
        <f t="shared" si="1"/>
        <v>75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64">
        <f t="shared" si="1"/>
        <v>80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6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66">
        <f t="shared" si="2"/>
        <v>510</v>
      </c>
      <c r="M18" s="19">
        <f t="shared" si="2"/>
        <v>10</v>
      </c>
      <c r="N18" s="19"/>
      <c r="O18" s="19"/>
      <c r="P18" s="31"/>
      <c r="Q18" s="41"/>
    </row>
    <row r="19" spans="1:93" s="12" customFormat="1" ht="28.5" customHeight="1" x14ac:dyDescent="0.25">
      <c r="A19" s="54" t="s">
        <v>33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6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64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57" t="s">
        <v>63</v>
      </c>
      <c r="D21" s="58"/>
      <c r="E21" s="59"/>
      <c r="F21" s="59"/>
      <c r="G21" s="59"/>
      <c r="H21" s="59"/>
      <c r="I21" s="59"/>
      <c r="J21" s="59"/>
      <c r="K21" s="59"/>
      <c r="L21" s="59"/>
      <c r="M21" s="59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6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64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54" t="s">
        <v>34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6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64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6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64">
        <f t="shared" ref="L25:L26" si="4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6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64">
        <f t="shared" si="4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64"/>
      <c r="G27" s="39">
        <v>1</v>
      </c>
      <c r="H27" s="39"/>
      <c r="I27" s="20" t="s">
        <v>62</v>
      </c>
      <c r="J27" s="38" t="s">
        <v>71</v>
      </c>
      <c r="K27" s="39"/>
      <c r="L27" s="64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6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66">
        <f t="shared" si="5"/>
        <v>90</v>
      </c>
      <c r="M28" s="19">
        <f t="shared" si="5"/>
        <v>4</v>
      </c>
      <c r="N28" s="39"/>
      <c r="O28" s="39"/>
      <c r="P28" s="33"/>
    </row>
    <row r="29" spans="1:93" s="12" customFormat="1" ht="27.75" customHeight="1" x14ac:dyDescent="0.25">
      <c r="A29" s="13"/>
      <c r="B29" s="54" t="s">
        <v>35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6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64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6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64">
        <f t="shared" ref="L31:L34" si="7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64">
        <f t="shared" si="6"/>
        <v>0</v>
      </c>
      <c r="G32" s="39">
        <v>1</v>
      </c>
      <c r="H32" s="39"/>
      <c r="I32" s="18"/>
      <c r="J32" s="26"/>
      <c r="K32" s="39"/>
      <c r="L32" s="64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6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64">
        <f t="shared" si="7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6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64">
        <f t="shared" si="7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6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66">
        <f t="shared" ref="L35:M35" si="9">SUM(L30:L34)</f>
        <v>430</v>
      </c>
      <c r="M35" s="19">
        <f t="shared" si="9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54" t="s">
        <v>36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6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64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6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66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54" t="s">
        <v>37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6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64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6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64">
        <f t="shared" ref="L41:L43" si="11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6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64">
        <f t="shared" si="11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6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64">
        <f t="shared" si="11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6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66">
        <f t="shared" si="12"/>
        <v>150</v>
      </c>
      <c r="M44" s="19">
        <f t="shared" si="12"/>
        <v>7</v>
      </c>
      <c r="N44" s="39"/>
      <c r="O44" s="39"/>
      <c r="P44" s="33"/>
    </row>
    <row r="45" spans="1:93" s="12" customFormat="1" ht="27.75" customHeight="1" x14ac:dyDescent="0.25">
      <c r="A45" s="13"/>
      <c r="B45" s="54" t="s">
        <v>38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6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64">
        <f>K46-J46</f>
        <v>150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6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64">
        <f t="shared" ref="L47:L51" si="14">K47-J47</f>
        <v>70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6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64">
        <f t="shared" si="14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6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67">
        <f t="shared" si="14"/>
        <v>100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6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64">
        <f t="shared" si="14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6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67">
        <f t="shared" si="14"/>
        <v>50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6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66">
        <f>SUM(L46:L51)</f>
        <v>520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54" t="s">
        <v>39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6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64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6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64">
        <f t="shared" ref="L55:L56" si="17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6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64">
        <f t="shared" si="17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6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66">
        <f t="shared" si="18"/>
        <v>80</v>
      </c>
      <c r="M57" s="19">
        <f t="shared" si="18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6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63">
        <f t="shared" si="19"/>
        <v>2430</v>
      </c>
      <c r="M58" s="49">
        <f t="shared" si="19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53" t="s">
        <v>43</v>
      </c>
      <c r="L59" s="53"/>
      <c r="M59" s="53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  <mergeCell ref="I1:M1"/>
    <mergeCell ref="A2:E2"/>
    <mergeCell ref="I2:M2"/>
    <mergeCell ref="I4:M4"/>
    <mergeCell ref="A6:O6"/>
    <mergeCell ref="A9:O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5030</vt:lpstr>
      <vt:lpstr>XAC DINH 5800</vt:lpstr>
      <vt:lpstr>'5030'!Print_Titles</vt:lpstr>
      <vt:lpstr>'XAC DINH 5800'!Print_Titles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2018-07-11T08:54:39Z</cp:lastPrinted>
  <dcterms:created xsi:type="dcterms:W3CDTF">2017-03-23T07:53:44Z</dcterms:created>
  <dcterms:modified xsi:type="dcterms:W3CDTF">2018-07-11T08:56:26Z</dcterms:modified>
</cp:coreProperties>
</file>